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Prefeitura\Desktop\"/>
    </mc:Choice>
  </mc:AlternateContent>
  <xr:revisionPtr revIDLastSave="0" documentId="8_{861CBFDB-3A47-4BB5-A7FA-C8AAAE88167C}" xr6:coauthVersionLast="43" xr6:coauthVersionMax="43" xr10:uidLastSave="{00000000-0000-0000-0000-000000000000}"/>
  <bookViews>
    <workbookView xWindow="-120" yWindow="-120" windowWidth="20640" windowHeight="11160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<sst xmlns="http://schemas.openxmlformats.org/spreadsheetml/2006/main" count="21" uniqueCount="21">
  <si>
    <t>RELATÓRIO RESUMIDO DA EXECUÇÃO ORÇAMENTÁRIA</t>
  </si>
  <si>
    <t>DEMONSTRATIVO DA PROJEÇÃO ATUARIAL DO REGIME PRÓPRIO DE</t>
  </si>
  <si>
    <t>PREVIDÊNCIA DOS SERVIDORES</t>
  </si>
  <si>
    <t>ORÇAMENTO DA SEGURIDADE SOCIAL</t>
  </si>
  <si>
    <t>RREO – ANEXO XIII (LRF, art. 53, §1º, inciso II)                                                                                                   R$ 1,00</t>
  </si>
  <si>
    <t>EXERCÍCIO</t>
  </si>
  <si>
    <t>RECEITAS PREVIDENCIÁRIAS</t>
  </si>
  <si>
    <t>DESPESAS PREVIDENCIÁRIAS</t>
  </si>
  <si>
    <t>RESULTADO PREVIDENCIÁRIO</t>
  </si>
  <si>
    <t>SALDO FINANCEIRO DO EXERCÍCIO</t>
  </si>
  <si>
    <t>(a)</t>
  </si>
  <si>
    <t>(b)</t>
  </si>
  <si>
    <t>(c) = (a-b)</t>
  </si>
  <si>
    <t>(d)=(“d” Exercício Anterior)+(c)</t>
  </si>
  <si>
    <t>Notas:</t>
  </si>
  <si>
    <r>
      <t>2</t>
    </r>
    <r>
      <rPr>
        <sz val="7"/>
        <color indexed="8"/>
        <rFont val="Verdana"/>
        <family val="2"/>
      </rPr>
      <t xml:space="preserve"> Este demonstrativo utiliza as seguintes hipóteses:</t>
    </r>
  </si>
  <si>
    <t>MAQUINÉ/RS</t>
  </si>
  <si>
    <r>
      <t>Financeiras</t>
    </r>
    <r>
      <rPr>
        <sz val="7"/>
        <color indexed="8"/>
        <rFont val="Verdana"/>
        <family val="2"/>
      </rPr>
      <t xml:space="preserve"> - Taxa de Juros de 6% a.a., Crescimento Salarial de 3,35% / 4,17% a.a. e Compensação Financeira calculada em conformidade com as informações disponibilizadas na base de dados.</t>
    </r>
  </si>
  <si>
    <t>2019-2093</t>
  </si>
  <si>
    <t>Fonte: Avaliação Atuarial 2019</t>
  </si>
  <si>
    <r>
      <t>1</t>
    </r>
    <r>
      <rPr>
        <sz val="7"/>
        <color indexed="8"/>
        <rFont val="Verdana"/>
        <family val="2"/>
      </rPr>
      <t xml:space="preserve"> Projeção atuarial elaborada em 31/12/2018 e oficialmente enviada para a Secretaria de Previdência - SPREV.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</si>
</sst>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7.5"/>
      <color indexed="8"/>
      <name val="Verdana"/>
      <family val="2"/>
    </font>
    <font>
      <sz val="8.5"/>
      <color indexed="8"/>
      <name val="Verdana"/>
      <family val="2"/>
    </font>
    <font>
      <sz val="7"/>
      <color indexed="8"/>
      <name val="Verdana"/>
      <family val="2"/>
    </font>
    <font>
      <sz val="7"/>
      <name val="Verdana"/>
      <family val="2"/>
    </font>
    <font>
      <vertAlign val="superscript"/>
      <sz val="7"/>
      <color indexed="8"/>
      <name val="Verdana"/>
      <family val="2"/>
    </font>
    <font>
      <b/>
      <sz val="7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justify"/>
    </xf>
    <xf numFmtId="0" fontId="5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horizontal="justify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93"/>
  <sheetViews>
    <sheetView tabSelected="1" workbookViewId="0">
      <selection activeCell="A4" sqref="A4:E4"/>
    </sheetView>
  </sheetViews>
  <sheetFormatPr defaultRowHeight="15" x14ac:dyDescent="0.25"/>
  <cols>
    <col min="1" max="1" width="10.5703125" customWidth="1"/>
    <col min="2" max="2" width="17.7109375" customWidth="1"/>
    <col min="3" max="3" width="17.28515625" customWidth="1"/>
    <col min="4" max="4" width="17.140625" customWidth="1"/>
    <col min="5" max="5" width="19" customWidth="1"/>
  </cols>
  <sheetData>
    <row r="4" spans="1:5" x14ac:dyDescent="0.25">
      <c r="A4" s="11" t="s">
        <v>16</v>
      </c>
      <c r="B4" s="11"/>
      <c r="C4" s="11"/>
      <c r="D4" s="11"/>
      <c r="E4" s="11"/>
    </row>
    <row r="5" spans="1:5" x14ac:dyDescent="0.25">
      <c r="A5" s="10" t="s">
        <v>0</v>
      </c>
      <c r="B5" s="10"/>
      <c r="C5" s="10"/>
      <c r="D5" s="10"/>
      <c r="E5" s="10"/>
    </row>
    <row r="6" spans="1:5" x14ac:dyDescent="0.25">
      <c r="A6" s="10" t="s">
        <v>1</v>
      </c>
      <c r="B6" s="10"/>
      <c r="C6" s="10"/>
      <c r="D6" s="10"/>
      <c r="E6" s="10"/>
    </row>
    <row r="7" spans="1:5" x14ac:dyDescent="0.25">
      <c r="A7" s="10" t="s">
        <v>2</v>
      </c>
      <c r="B7" s="10"/>
      <c r="C7" s="10"/>
      <c r="D7" s="10"/>
      <c r="E7" s="10"/>
    </row>
    <row r="8" spans="1:5" x14ac:dyDescent="0.25">
      <c r="A8" s="10" t="s">
        <v>3</v>
      </c>
      <c r="B8" s="10"/>
      <c r="C8" s="10"/>
      <c r="D8" s="10"/>
      <c r="E8" s="10"/>
    </row>
    <row r="9" spans="1:5" x14ac:dyDescent="0.25">
      <c r="A9" s="10" t="s">
        <v>18</v>
      </c>
      <c r="B9" s="10"/>
      <c r="C9" s="10"/>
      <c r="D9" s="10"/>
      <c r="E9" s="10"/>
    </row>
    <row r="10" spans="1:5" x14ac:dyDescent="0.25">
      <c r="A10" s="1"/>
    </row>
    <row r="11" spans="1:5" ht="15.75" thickBot="1" x14ac:dyDescent="0.3">
      <c r="A11" s="12" t="s">
        <v>4</v>
      </c>
      <c r="B11" s="12"/>
      <c r="C11" s="12"/>
    </row>
    <row r="12" spans="1:5" ht="21" x14ac:dyDescent="0.25">
      <c r="A12" s="13" t="s">
        <v>5</v>
      </c>
      <c r="B12" s="2" t="s">
        <v>6</v>
      </c>
      <c r="C12" s="2" t="s">
        <v>7</v>
      </c>
      <c r="D12" s="2" t="s">
        <v>8</v>
      </c>
      <c r="E12" s="2" t="s">
        <v>9</v>
      </c>
    </row>
    <row r="13" spans="1:5" ht="20.25" thickBot="1" x14ac:dyDescent="0.3">
      <c r="A13" s="14"/>
      <c r="B13" s="3" t="s">
        <v>10</v>
      </c>
      <c r="C13" s="3" t="s">
        <v>11</v>
      </c>
      <c r="D13" s="3" t="s">
        <v>12</v>
      </c>
      <c r="E13" s="4" t="s">
        <v>13</v>
      </c>
    </row>
    <row r="14" spans="1:5" x14ac:dyDescent="0.25">
      <c r="A14" s="5">
        <v>2019</v>
      </c>
      <c r="B14" s="6">
        <v>2288761.0100135789</v>
      </c>
      <c r="C14" s="6">
        <v>2492087.2260754812</v>
      </c>
      <c r="D14" s="6">
        <v>-203326.21606190223</v>
      </c>
      <c r="E14" s="6">
        <v>19147703.963938098</v>
      </c>
    </row>
    <row r="15" spans="1:5" x14ac:dyDescent="0.25">
      <c r="A15" s="5">
        <f>A14+1</f>
        <v>2020</v>
      </c>
      <c r="B15" s="6">
        <v>2037563.5780052964</v>
      </c>
      <c r="C15" s="6">
        <v>2907948.9313089559</v>
      </c>
      <c r="D15" s="6">
        <v>-870385.35330365947</v>
      </c>
      <c r="E15" s="6">
        <v>18277318.610634439</v>
      </c>
    </row>
    <row r="16" spans="1:5" x14ac:dyDescent="0.25">
      <c r="A16" s="5">
        <f t="shared" ref="A16:A79" si="0">A15+1</f>
        <v>2021</v>
      </c>
      <c r="B16" s="6">
        <v>2093624.1077840663</v>
      </c>
      <c r="C16" s="6">
        <v>2896317.7951767668</v>
      </c>
      <c r="D16" s="6">
        <v>-802693.68739270046</v>
      </c>
      <c r="E16" s="6">
        <v>17474624.923241738</v>
      </c>
    </row>
    <row r="17" spans="1:5" x14ac:dyDescent="0.25">
      <c r="A17" s="5">
        <f t="shared" si="0"/>
        <v>2022</v>
      </c>
      <c r="B17" s="6">
        <v>2226753.4192130705</v>
      </c>
      <c r="C17" s="6">
        <v>2959370.4190005828</v>
      </c>
      <c r="D17" s="6">
        <v>-732616.99978751224</v>
      </c>
      <c r="E17" s="6">
        <v>16742007.923454225</v>
      </c>
    </row>
    <row r="18" spans="1:5" x14ac:dyDescent="0.25">
      <c r="A18" s="5">
        <f t="shared" si="0"/>
        <v>2023</v>
      </c>
      <c r="B18" s="6">
        <v>2347892.0609911336</v>
      </c>
      <c r="C18" s="6">
        <v>2822811.1213435037</v>
      </c>
      <c r="D18" s="6">
        <v>-474919.06035237014</v>
      </c>
      <c r="E18" s="6">
        <v>16267088.863101855</v>
      </c>
    </row>
    <row r="19" spans="1:5" x14ac:dyDescent="0.25">
      <c r="A19" s="5">
        <f t="shared" si="0"/>
        <v>2024</v>
      </c>
      <c r="B19" s="6">
        <v>2279083.994394185</v>
      </c>
      <c r="C19" s="6">
        <v>2751951.281261602</v>
      </c>
      <c r="D19" s="6">
        <v>-472867.28686741693</v>
      </c>
      <c r="E19" s="6">
        <v>15794221.576234438</v>
      </c>
    </row>
    <row r="20" spans="1:5" x14ac:dyDescent="0.25">
      <c r="A20" s="5">
        <f t="shared" si="0"/>
        <v>2025</v>
      </c>
      <c r="B20" s="6">
        <v>2198989.7960773632</v>
      </c>
      <c r="C20" s="6">
        <v>2667276.1227301606</v>
      </c>
      <c r="D20" s="6">
        <v>-468286.3266527974</v>
      </c>
      <c r="E20" s="6">
        <v>15325935.249581641</v>
      </c>
    </row>
    <row r="21" spans="1:5" x14ac:dyDescent="0.25">
      <c r="A21" s="5">
        <f t="shared" si="0"/>
        <v>2026</v>
      </c>
      <c r="B21" s="6">
        <v>2124473.336977202</v>
      </c>
      <c r="C21" s="6">
        <v>2571019.6957197255</v>
      </c>
      <c r="D21" s="6">
        <v>-446546.35874252347</v>
      </c>
      <c r="E21" s="6">
        <v>14879388.890839117</v>
      </c>
    </row>
    <row r="22" spans="1:5" x14ac:dyDescent="0.25">
      <c r="A22" s="5">
        <f t="shared" si="0"/>
        <v>2027</v>
      </c>
      <c r="B22" s="6">
        <v>1933572.1928455245</v>
      </c>
      <c r="C22" s="6">
        <v>2478334.4408622468</v>
      </c>
      <c r="D22" s="6">
        <v>-544762.24801672227</v>
      </c>
      <c r="E22" s="6">
        <v>14334626.642822394</v>
      </c>
    </row>
    <row r="23" spans="1:5" x14ac:dyDescent="0.25">
      <c r="A23" s="5">
        <f t="shared" si="0"/>
        <v>2028</v>
      </c>
      <c r="B23" s="6">
        <v>1866087.1163460738</v>
      </c>
      <c r="C23" s="6">
        <v>2423526.192967636</v>
      </c>
      <c r="D23" s="6">
        <v>-557439.07662156224</v>
      </c>
      <c r="E23" s="6">
        <v>13777187.566200832</v>
      </c>
    </row>
    <row r="24" spans="1:5" x14ac:dyDescent="0.25">
      <c r="A24" s="5">
        <f t="shared" si="0"/>
        <v>2029</v>
      </c>
      <c r="B24" s="6">
        <v>1792625.6285160957</v>
      </c>
      <c r="C24" s="6">
        <v>2337456.8490887098</v>
      </c>
      <c r="D24" s="6">
        <v>-544831.22057261411</v>
      </c>
      <c r="E24" s="6">
        <v>13232356.345628217</v>
      </c>
    </row>
    <row r="25" spans="1:5" x14ac:dyDescent="0.25">
      <c r="A25" s="5">
        <f t="shared" si="0"/>
        <v>2030</v>
      </c>
      <c r="B25" s="6">
        <v>1728377.7204779638</v>
      </c>
      <c r="C25" s="6">
        <v>2268845.6116168876</v>
      </c>
      <c r="D25" s="6">
        <v>-540467.89113892382</v>
      </c>
      <c r="E25" s="6">
        <v>12691888.454489293</v>
      </c>
    </row>
    <row r="26" spans="1:5" x14ac:dyDescent="0.25">
      <c r="A26" s="5">
        <f t="shared" si="0"/>
        <v>2031</v>
      </c>
      <c r="B26" s="6">
        <v>1662561.8944937719</v>
      </c>
      <c r="C26" s="6">
        <v>2185455.3544174326</v>
      </c>
      <c r="D26" s="6">
        <v>-522893.45992366062</v>
      </c>
      <c r="E26" s="6">
        <v>12168994.994565632</v>
      </c>
    </row>
    <row r="27" spans="1:5" x14ac:dyDescent="0.25">
      <c r="A27" s="5">
        <f t="shared" si="0"/>
        <v>2032</v>
      </c>
      <c r="B27" s="6">
        <v>1602348.7021634735</v>
      </c>
      <c r="C27" s="6">
        <v>2101453.2804779271</v>
      </c>
      <c r="D27" s="6">
        <v>-499104.5783144536</v>
      </c>
      <c r="E27" s="6">
        <v>11669890.416251179</v>
      </c>
    </row>
    <row r="28" spans="1:5" x14ac:dyDescent="0.25">
      <c r="A28" s="5">
        <f t="shared" si="0"/>
        <v>2033</v>
      </c>
      <c r="B28" s="6">
        <v>1544598.7772053862</v>
      </c>
      <c r="C28" s="6">
        <v>1992518.0732482933</v>
      </c>
      <c r="D28" s="6">
        <v>-447919.29604290705</v>
      </c>
      <c r="E28" s="6">
        <v>11221971.120208271</v>
      </c>
    </row>
    <row r="29" spans="1:5" x14ac:dyDescent="0.25">
      <c r="A29" s="5">
        <f t="shared" si="0"/>
        <v>2034</v>
      </c>
      <c r="B29" s="6">
        <v>1494999.499958145</v>
      </c>
      <c r="C29" s="6">
        <v>1921677.7438260741</v>
      </c>
      <c r="D29" s="6">
        <v>-426678.24386792909</v>
      </c>
      <c r="E29" s="6">
        <v>10795292.876340341</v>
      </c>
    </row>
    <row r="30" spans="1:5" x14ac:dyDescent="0.25">
      <c r="A30" s="5">
        <f t="shared" si="0"/>
        <v>2035</v>
      </c>
      <c r="B30" s="6">
        <v>1438903.5387625755</v>
      </c>
      <c r="C30" s="6">
        <v>1826027.2782952534</v>
      </c>
      <c r="D30" s="6">
        <v>-387123.73953267792</v>
      </c>
      <c r="E30" s="6">
        <v>10408169.136807663</v>
      </c>
    </row>
    <row r="31" spans="1:5" x14ac:dyDescent="0.25">
      <c r="A31" s="5">
        <f t="shared" si="0"/>
        <v>2036</v>
      </c>
      <c r="B31" s="6">
        <v>1390874.4898227041</v>
      </c>
      <c r="C31" s="6">
        <v>1812213.3253764487</v>
      </c>
      <c r="D31" s="6">
        <v>-421338.83555374458</v>
      </c>
      <c r="E31" s="6">
        <v>9986830.3012539186</v>
      </c>
    </row>
    <row r="32" spans="1:5" x14ac:dyDescent="0.25">
      <c r="A32" s="5">
        <f t="shared" si="0"/>
        <v>2037</v>
      </c>
      <c r="B32" s="6">
        <v>1325367.92702865</v>
      </c>
      <c r="C32" s="6">
        <v>1720548.5812381008</v>
      </c>
      <c r="D32" s="6">
        <v>-395180.65420945082</v>
      </c>
      <c r="E32" s="6">
        <v>9591649.6470444687</v>
      </c>
    </row>
    <row r="33" spans="1:5" x14ac:dyDescent="0.25">
      <c r="A33" s="5">
        <f t="shared" si="0"/>
        <v>2038</v>
      </c>
      <c r="B33" s="6">
        <v>1280442.9688510592</v>
      </c>
      <c r="C33" s="6">
        <v>1638790.3916832104</v>
      </c>
      <c r="D33" s="6">
        <v>-358347.42283215118</v>
      </c>
      <c r="E33" s="6">
        <v>9233302.2242123168</v>
      </c>
    </row>
    <row r="34" spans="1:5" x14ac:dyDescent="0.25">
      <c r="A34" s="5">
        <f t="shared" si="0"/>
        <v>2039</v>
      </c>
      <c r="B34" s="6">
        <v>1235390.3577702828</v>
      </c>
      <c r="C34" s="6">
        <v>1558308.3659580951</v>
      </c>
      <c r="D34" s="6">
        <v>-322918.00818781229</v>
      </c>
      <c r="E34" s="6">
        <v>8910384.216024505</v>
      </c>
    </row>
    <row r="35" spans="1:5" x14ac:dyDescent="0.25">
      <c r="A35" s="5">
        <f t="shared" si="0"/>
        <v>2040</v>
      </c>
      <c r="B35" s="6">
        <v>1192245.2635600404</v>
      </c>
      <c r="C35" s="6">
        <v>1443376.1075948046</v>
      </c>
      <c r="D35" s="6">
        <v>-251130.84403476422</v>
      </c>
      <c r="E35" s="6">
        <v>8659253.3719897401</v>
      </c>
    </row>
    <row r="36" spans="1:5" x14ac:dyDescent="0.25">
      <c r="A36" s="5">
        <f t="shared" si="0"/>
        <v>2041</v>
      </c>
      <c r="B36" s="6">
        <v>1160095.3363769024</v>
      </c>
      <c r="C36" s="6">
        <v>1378102.0844827178</v>
      </c>
      <c r="D36" s="6">
        <v>-218006.74810581538</v>
      </c>
      <c r="E36" s="6">
        <v>8441246.6238839254</v>
      </c>
    </row>
    <row r="37" spans="1:5" x14ac:dyDescent="0.25">
      <c r="A37" s="5">
        <f t="shared" si="0"/>
        <v>2042</v>
      </c>
      <c r="B37" s="6">
        <v>1117726.5590795903</v>
      </c>
      <c r="C37" s="6">
        <v>1277849.9910305312</v>
      </c>
      <c r="D37" s="6">
        <v>-160123.43195094098</v>
      </c>
      <c r="E37" s="6">
        <v>8281123.1919329846</v>
      </c>
    </row>
    <row r="38" spans="1:5" x14ac:dyDescent="0.25">
      <c r="A38" s="5">
        <f t="shared" si="0"/>
        <v>2043</v>
      </c>
      <c r="B38" s="6">
        <v>1086556.248147429</v>
      </c>
      <c r="C38" s="6">
        <v>1186995.7889629086</v>
      </c>
      <c r="D38" s="6">
        <v>-100439.54081547959</v>
      </c>
      <c r="E38" s="6">
        <v>8180683.6511175055</v>
      </c>
    </row>
    <row r="39" spans="1:5" x14ac:dyDescent="0.25">
      <c r="A39" s="5">
        <f t="shared" si="0"/>
        <v>2044</v>
      </c>
      <c r="B39" s="6">
        <v>1055367.8997686084</v>
      </c>
      <c r="C39" s="6">
        <v>1096906.6985682633</v>
      </c>
      <c r="D39" s="6">
        <v>-41538.798799654935</v>
      </c>
      <c r="E39" s="6">
        <v>8139144.852317851</v>
      </c>
    </row>
    <row r="40" spans="1:5" x14ac:dyDescent="0.25">
      <c r="A40" s="5">
        <f t="shared" si="0"/>
        <v>2045</v>
      </c>
      <c r="B40" s="6">
        <v>73188.502832666549</v>
      </c>
      <c r="C40" s="6">
        <v>1059310.8162323516</v>
      </c>
      <c r="D40" s="6">
        <v>-986122.31339968508</v>
      </c>
      <c r="E40" s="6">
        <v>7153022.5389181655</v>
      </c>
    </row>
    <row r="41" spans="1:5" x14ac:dyDescent="0.25">
      <c r="A41" s="5">
        <f t="shared" si="0"/>
        <v>2046</v>
      </c>
      <c r="B41" s="6">
        <v>53674.38304542136</v>
      </c>
      <c r="C41" s="6">
        <v>1004656.1624584589</v>
      </c>
      <c r="D41" s="6">
        <v>-950981.77941303758</v>
      </c>
      <c r="E41" s="6">
        <v>6202040.7595051276</v>
      </c>
    </row>
    <row r="42" spans="1:5" x14ac:dyDescent="0.25">
      <c r="A42" s="5">
        <f t="shared" si="0"/>
        <v>2047</v>
      </c>
      <c r="B42" s="6">
        <v>40072.283964720962</v>
      </c>
      <c r="C42" s="6">
        <v>961339.42893686006</v>
      </c>
      <c r="D42" s="6">
        <v>-921267.14497213904</v>
      </c>
      <c r="E42" s="6">
        <v>5280773.6145329885</v>
      </c>
    </row>
    <row r="43" spans="1:5" x14ac:dyDescent="0.25">
      <c r="A43" s="5">
        <f t="shared" si="0"/>
        <v>2048</v>
      </c>
      <c r="B43" s="6">
        <v>24583.476129818802</v>
      </c>
      <c r="C43" s="6">
        <v>885614.4050821967</v>
      </c>
      <c r="D43" s="6">
        <v>-861030.92895237787</v>
      </c>
      <c r="E43" s="6">
        <v>4419742.6855806103</v>
      </c>
    </row>
    <row r="44" spans="1:5" x14ac:dyDescent="0.25">
      <c r="A44" s="5">
        <f t="shared" si="0"/>
        <v>2049</v>
      </c>
      <c r="B44" s="6">
        <v>19780.271957742403</v>
      </c>
      <c r="C44" s="6">
        <v>817686.02849802608</v>
      </c>
      <c r="D44" s="6">
        <v>-797905.75654028368</v>
      </c>
      <c r="E44" s="6">
        <v>3621836.9290403267</v>
      </c>
    </row>
    <row r="45" spans="1:5" x14ac:dyDescent="0.25">
      <c r="A45" s="5">
        <f t="shared" si="0"/>
        <v>2050</v>
      </c>
      <c r="B45" s="6">
        <v>13608.420038860837</v>
      </c>
      <c r="C45" s="6">
        <v>747669.68188576901</v>
      </c>
      <c r="D45" s="6">
        <v>-734061.26184690814</v>
      </c>
      <c r="E45" s="6">
        <v>2887775.6671934184</v>
      </c>
    </row>
    <row r="46" spans="1:5" x14ac:dyDescent="0.25">
      <c r="A46" s="5">
        <f t="shared" si="0"/>
        <v>2051</v>
      </c>
      <c r="B46" s="6">
        <v>9330.200581396206</v>
      </c>
      <c r="C46" s="6">
        <v>681032.95246990013</v>
      </c>
      <c r="D46" s="6">
        <v>-671702.7518885039</v>
      </c>
      <c r="E46" s="6">
        <v>2216072.9153049146</v>
      </c>
    </row>
    <row r="47" spans="1:5" x14ac:dyDescent="0.25">
      <c r="A47" s="5">
        <f t="shared" si="0"/>
        <v>2052</v>
      </c>
      <c r="B47" s="6">
        <v>7255.1214564594466</v>
      </c>
      <c r="C47" s="6">
        <v>617676.84391224955</v>
      </c>
      <c r="D47" s="6">
        <v>-610421.72245579015</v>
      </c>
      <c r="E47" s="6">
        <v>1605651.1928491243</v>
      </c>
    </row>
    <row r="48" spans="1:5" x14ac:dyDescent="0.25">
      <c r="A48" s="5">
        <f t="shared" si="0"/>
        <v>2053</v>
      </c>
      <c r="B48" s="6">
        <v>5786.3823438209602</v>
      </c>
      <c r="C48" s="6">
        <v>563613.74469684227</v>
      </c>
      <c r="D48" s="6">
        <v>-557827.36235302128</v>
      </c>
      <c r="E48" s="6">
        <v>1047823.830496103</v>
      </c>
    </row>
    <row r="49" spans="1:5" x14ac:dyDescent="0.25">
      <c r="A49" s="5">
        <f t="shared" si="0"/>
        <v>2054</v>
      </c>
      <c r="B49" s="6">
        <v>3047.7993721507378</v>
      </c>
      <c r="C49" s="6">
        <v>509772.46179942571</v>
      </c>
      <c r="D49" s="6">
        <v>-506724.66242727498</v>
      </c>
      <c r="E49" s="6">
        <v>541099.16806882806</v>
      </c>
    </row>
    <row r="50" spans="1:5" x14ac:dyDescent="0.25">
      <c r="A50" s="5">
        <f t="shared" si="0"/>
        <v>2055</v>
      </c>
      <c r="B50" s="6">
        <v>1811.1617231983828</v>
      </c>
      <c r="C50" s="6">
        <v>459606.67408456694</v>
      </c>
      <c r="D50" s="6">
        <v>-457795.51236136857</v>
      </c>
      <c r="E50" s="6">
        <v>83303.655707459489</v>
      </c>
    </row>
    <row r="51" spans="1:5" x14ac:dyDescent="0.25">
      <c r="A51" s="5">
        <f t="shared" si="0"/>
        <v>2056</v>
      </c>
      <c r="B51" s="6">
        <v>851.30951238315629</v>
      </c>
      <c r="C51" s="6">
        <v>413062.88953493809</v>
      </c>
      <c r="D51" s="6">
        <v>-412211.58002255496</v>
      </c>
      <c r="E51" s="6">
        <v>-328907.92431509547</v>
      </c>
    </row>
    <row r="52" spans="1:5" x14ac:dyDescent="0.25">
      <c r="A52" s="5">
        <f t="shared" si="0"/>
        <v>2057</v>
      </c>
      <c r="B52" s="6">
        <v>0</v>
      </c>
      <c r="C52" s="6">
        <v>368799.20510869741</v>
      </c>
      <c r="D52" s="6">
        <v>-368799.20510869741</v>
      </c>
      <c r="E52" s="6">
        <v>-697707.12942379294</v>
      </c>
    </row>
    <row r="53" spans="1:5" x14ac:dyDescent="0.25">
      <c r="A53" s="5">
        <f t="shared" si="0"/>
        <v>2058</v>
      </c>
      <c r="B53" s="6">
        <v>0</v>
      </c>
      <c r="C53" s="6">
        <v>327977.98054416466</v>
      </c>
      <c r="D53" s="6">
        <v>-327977.98054416466</v>
      </c>
      <c r="E53" s="6">
        <v>-1025685.1099679576</v>
      </c>
    </row>
    <row r="54" spans="1:5" x14ac:dyDescent="0.25">
      <c r="A54" s="5">
        <f t="shared" si="0"/>
        <v>2059</v>
      </c>
      <c r="B54" s="6">
        <v>0</v>
      </c>
      <c r="C54" s="6">
        <v>291174.54658160842</v>
      </c>
      <c r="D54" s="6">
        <v>-291174.54658160842</v>
      </c>
      <c r="E54" s="6">
        <v>-1316859.656549566</v>
      </c>
    </row>
    <row r="55" spans="1:5" x14ac:dyDescent="0.25">
      <c r="A55" s="5">
        <f t="shared" si="0"/>
        <v>2060</v>
      </c>
      <c r="B55" s="6">
        <v>0</v>
      </c>
      <c r="C55" s="6">
        <v>258068.99896473807</v>
      </c>
      <c r="D55" s="6">
        <v>-258068.99896473807</v>
      </c>
      <c r="E55" s="6">
        <v>-1574928.6555143041</v>
      </c>
    </row>
    <row r="56" spans="1:5" x14ac:dyDescent="0.25">
      <c r="A56" s="5">
        <f t="shared" si="0"/>
        <v>2061</v>
      </c>
      <c r="B56" s="6">
        <v>0</v>
      </c>
      <c r="C56" s="6">
        <v>222502.51065978938</v>
      </c>
      <c r="D56" s="6">
        <v>-222502.51065978938</v>
      </c>
      <c r="E56" s="6">
        <v>-1797431.1661740935</v>
      </c>
    </row>
    <row r="57" spans="1:5" x14ac:dyDescent="0.25">
      <c r="A57" s="5">
        <f t="shared" si="0"/>
        <v>2062</v>
      </c>
      <c r="B57" s="6">
        <v>0</v>
      </c>
      <c r="C57" s="6">
        <v>196014.87491631979</v>
      </c>
      <c r="D57" s="6">
        <v>-196014.87491631979</v>
      </c>
      <c r="E57" s="6">
        <v>-1993446.0410904132</v>
      </c>
    </row>
    <row r="58" spans="1:5" x14ac:dyDescent="0.25">
      <c r="A58" s="5">
        <f t="shared" si="0"/>
        <v>2063</v>
      </c>
      <c r="B58" s="6">
        <v>0</v>
      </c>
      <c r="C58" s="6">
        <v>170778.63754354877</v>
      </c>
      <c r="D58" s="6">
        <v>-170778.63754354877</v>
      </c>
      <c r="E58" s="6">
        <v>-2164224.6786339618</v>
      </c>
    </row>
    <row r="59" spans="1:5" x14ac:dyDescent="0.25">
      <c r="A59" s="5">
        <f t="shared" si="0"/>
        <v>2064</v>
      </c>
      <c r="B59" s="6">
        <v>0</v>
      </c>
      <c r="C59" s="6">
        <v>149600.10394519556</v>
      </c>
      <c r="D59" s="6">
        <v>-149600.10394519556</v>
      </c>
      <c r="E59" s="6">
        <v>-2313824.7825791575</v>
      </c>
    </row>
    <row r="60" spans="1:5" x14ac:dyDescent="0.25">
      <c r="A60" s="5">
        <f t="shared" si="0"/>
        <v>2065</v>
      </c>
      <c r="B60" s="6">
        <v>0</v>
      </c>
      <c r="C60" s="6">
        <v>130630.98511399972</v>
      </c>
      <c r="D60" s="6">
        <v>-130630.98511399972</v>
      </c>
      <c r="E60" s="6">
        <v>-2444455.7676931573</v>
      </c>
    </row>
    <row r="61" spans="1:5" x14ac:dyDescent="0.25">
      <c r="A61" s="5">
        <f t="shared" si="0"/>
        <v>2066</v>
      </c>
      <c r="B61" s="6">
        <v>0</v>
      </c>
      <c r="C61" s="6">
        <v>113664.32509088455</v>
      </c>
      <c r="D61" s="6">
        <v>-113664.32509088455</v>
      </c>
      <c r="E61" s="6">
        <v>-2558120.092784042</v>
      </c>
    </row>
    <row r="62" spans="1:5" x14ac:dyDescent="0.25">
      <c r="A62" s="5">
        <f t="shared" si="0"/>
        <v>2067</v>
      </c>
      <c r="B62" s="6">
        <v>0</v>
      </c>
      <c r="C62" s="6">
        <v>98318.658392902027</v>
      </c>
      <c r="D62" s="6">
        <v>-98318.658392902027</v>
      </c>
      <c r="E62" s="6">
        <v>-2656438.751176944</v>
      </c>
    </row>
    <row r="63" spans="1:5" x14ac:dyDescent="0.25">
      <c r="A63" s="5">
        <f t="shared" si="0"/>
        <v>2068</v>
      </c>
      <c r="B63" s="6">
        <v>0</v>
      </c>
      <c r="C63" s="6">
        <v>85000.244487580218</v>
      </c>
      <c r="D63" s="6">
        <v>-85000.244487580218</v>
      </c>
      <c r="E63" s="6">
        <v>-2741438.9956645244</v>
      </c>
    </row>
    <row r="64" spans="1:5" x14ac:dyDescent="0.25">
      <c r="A64" s="5">
        <f t="shared" si="0"/>
        <v>2069</v>
      </c>
      <c r="B64" s="6">
        <v>0</v>
      </c>
      <c r="C64" s="6">
        <v>72940.307330636715</v>
      </c>
      <c r="D64" s="6">
        <v>-72940.307330636715</v>
      </c>
      <c r="E64" s="6">
        <v>-2814379.3029951612</v>
      </c>
    </row>
    <row r="65" spans="1:5" x14ac:dyDescent="0.25">
      <c r="A65" s="5">
        <f t="shared" si="0"/>
        <v>2070</v>
      </c>
      <c r="B65" s="6">
        <v>0</v>
      </c>
      <c r="C65" s="6">
        <v>62503.729998228853</v>
      </c>
      <c r="D65" s="6">
        <v>-62503.729998228853</v>
      </c>
      <c r="E65" s="6">
        <v>-2876883.0329933902</v>
      </c>
    </row>
    <row r="66" spans="1:5" x14ac:dyDescent="0.25">
      <c r="A66" s="5">
        <f t="shared" si="0"/>
        <v>2071</v>
      </c>
      <c r="B66" s="6">
        <v>0</v>
      </c>
      <c r="C66" s="6">
        <v>53327.067710637268</v>
      </c>
      <c r="D66" s="6">
        <v>-53327.067710637268</v>
      </c>
      <c r="E66" s="6">
        <v>-2930210.1007040273</v>
      </c>
    </row>
    <row r="67" spans="1:5" x14ac:dyDescent="0.25">
      <c r="A67" s="5">
        <f t="shared" si="0"/>
        <v>2072</v>
      </c>
      <c r="B67" s="6">
        <v>0</v>
      </c>
      <c r="C67" s="6">
        <v>45275.720790059255</v>
      </c>
      <c r="D67" s="6">
        <v>-45275.720790059255</v>
      </c>
      <c r="E67" s="6">
        <v>-2975485.8214940866</v>
      </c>
    </row>
    <row r="68" spans="1:5" x14ac:dyDescent="0.25">
      <c r="A68" s="5">
        <f t="shared" si="0"/>
        <v>2073</v>
      </c>
      <c r="B68" s="6">
        <v>0</v>
      </c>
      <c r="C68" s="6">
        <v>38229.411639168502</v>
      </c>
      <c r="D68" s="6">
        <v>-38229.411639168502</v>
      </c>
      <c r="E68" s="6">
        <v>-3013715.233133255</v>
      </c>
    </row>
    <row r="69" spans="1:5" x14ac:dyDescent="0.25">
      <c r="A69" s="5">
        <f t="shared" si="0"/>
        <v>2074</v>
      </c>
      <c r="B69" s="6">
        <v>0</v>
      </c>
      <c r="C69" s="6">
        <v>30928.243691373467</v>
      </c>
      <c r="D69" s="6">
        <v>-30928.243691373467</v>
      </c>
      <c r="E69" s="6">
        <v>-3044643.4768246287</v>
      </c>
    </row>
    <row r="70" spans="1:5" x14ac:dyDescent="0.25">
      <c r="A70" s="5">
        <f t="shared" si="0"/>
        <v>2075</v>
      </c>
      <c r="B70" s="6">
        <v>0</v>
      </c>
      <c r="C70" s="6">
        <v>25693.415582055441</v>
      </c>
      <c r="D70" s="6">
        <v>-25693.415582055441</v>
      </c>
      <c r="E70" s="6">
        <v>-3070336.8924066839</v>
      </c>
    </row>
    <row r="71" spans="1:5" x14ac:dyDescent="0.25">
      <c r="A71" s="5">
        <f t="shared" si="0"/>
        <v>2076</v>
      </c>
      <c r="B71" s="6">
        <v>0</v>
      </c>
      <c r="C71" s="6">
        <v>21194.41485742958</v>
      </c>
      <c r="D71" s="6">
        <v>-21194.41485742958</v>
      </c>
      <c r="E71" s="6">
        <v>-3091531.3072641133</v>
      </c>
    </row>
    <row r="72" spans="1:5" x14ac:dyDescent="0.25">
      <c r="A72" s="5">
        <f t="shared" si="0"/>
        <v>2077</v>
      </c>
      <c r="B72" s="6">
        <v>0</v>
      </c>
      <c r="C72" s="6">
        <v>17360.540533010349</v>
      </c>
      <c r="D72" s="6">
        <v>-17360.540533010349</v>
      </c>
      <c r="E72" s="6">
        <v>-3108891.8477971237</v>
      </c>
    </row>
    <row r="73" spans="1:5" x14ac:dyDescent="0.25">
      <c r="A73" s="5">
        <f t="shared" si="0"/>
        <v>2078</v>
      </c>
      <c r="B73" s="6">
        <v>0</v>
      </c>
      <c r="C73" s="6">
        <v>14104.847810357429</v>
      </c>
      <c r="D73" s="6">
        <v>-14104.847810357429</v>
      </c>
      <c r="E73" s="6">
        <v>-3122996.6956074811</v>
      </c>
    </row>
    <row r="74" spans="1:5" x14ac:dyDescent="0.25">
      <c r="A74" s="5">
        <f t="shared" si="0"/>
        <v>2079</v>
      </c>
      <c r="B74" s="6">
        <v>0</v>
      </c>
      <c r="C74" s="6">
        <v>11335.770435173508</v>
      </c>
      <c r="D74" s="6">
        <v>-11335.770435173508</v>
      </c>
      <c r="E74" s="6">
        <v>-3134332.4660426546</v>
      </c>
    </row>
    <row r="75" spans="1:5" x14ac:dyDescent="0.25">
      <c r="A75" s="5">
        <f t="shared" si="0"/>
        <v>2080</v>
      </c>
      <c r="B75" s="6">
        <v>0</v>
      </c>
      <c r="C75" s="6">
        <v>8964.7793779103613</v>
      </c>
      <c r="D75" s="6">
        <v>-8964.7793779103613</v>
      </c>
      <c r="E75" s="6">
        <v>-3143297.2454205649</v>
      </c>
    </row>
    <row r="76" spans="1:5" x14ac:dyDescent="0.25">
      <c r="A76" s="5">
        <f t="shared" si="0"/>
        <v>2081</v>
      </c>
      <c r="B76" s="6">
        <v>0</v>
      </c>
      <c r="C76" s="6">
        <v>7056.274533356157</v>
      </c>
      <c r="D76" s="6">
        <v>-7056.274533356157</v>
      </c>
      <c r="E76" s="6">
        <v>-3150353.519953921</v>
      </c>
    </row>
    <row r="77" spans="1:5" x14ac:dyDescent="0.25">
      <c r="A77" s="5">
        <f t="shared" si="0"/>
        <v>2082</v>
      </c>
      <c r="B77" s="6">
        <v>0</v>
      </c>
      <c r="C77" s="6">
        <v>5506.3555548675922</v>
      </c>
      <c r="D77" s="6">
        <v>-5506.3555548675922</v>
      </c>
      <c r="E77" s="6">
        <v>-3155859.8755087885</v>
      </c>
    </row>
    <row r="78" spans="1:5" x14ac:dyDescent="0.25">
      <c r="A78" s="5">
        <f t="shared" si="0"/>
        <v>2083</v>
      </c>
      <c r="B78" s="6">
        <v>0</v>
      </c>
      <c r="C78" s="6">
        <v>4241.9909148894676</v>
      </c>
      <c r="D78" s="6">
        <v>-4241.9909148894676</v>
      </c>
      <c r="E78" s="6">
        <v>-3160101.8664236781</v>
      </c>
    </row>
    <row r="79" spans="1:5" x14ac:dyDescent="0.25">
      <c r="A79" s="5">
        <f t="shared" si="0"/>
        <v>2084</v>
      </c>
      <c r="B79" s="6">
        <v>0</v>
      </c>
      <c r="C79" s="6">
        <v>3268.5621888925521</v>
      </c>
      <c r="D79" s="6">
        <v>-3268.5621888925521</v>
      </c>
      <c r="E79" s="6">
        <v>-3163370.4286125707</v>
      </c>
    </row>
    <row r="80" spans="1:5" x14ac:dyDescent="0.25">
      <c r="A80" s="5">
        <f t="shared" ref="A80:A88" si="1">A79+1</f>
        <v>2085</v>
      </c>
      <c r="B80" s="6">
        <v>0</v>
      </c>
      <c r="C80" s="6">
        <v>2527.4131810929107</v>
      </c>
      <c r="D80" s="6">
        <v>-2527.4131810929107</v>
      </c>
      <c r="E80" s="6">
        <v>-3165897.8417936638</v>
      </c>
    </row>
    <row r="81" spans="1:5" x14ac:dyDescent="0.25">
      <c r="A81" s="5">
        <f t="shared" si="1"/>
        <v>2086</v>
      </c>
      <c r="B81" s="6">
        <v>0</v>
      </c>
      <c r="C81" s="6">
        <v>1855.0260018755703</v>
      </c>
      <c r="D81" s="6">
        <v>-1855.0260018755703</v>
      </c>
      <c r="E81" s="6">
        <v>-3167752.8677955396</v>
      </c>
    </row>
    <row r="82" spans="1:5" x14ac:dyDescent="0.25">
      <c r="A82" s="5">
        <f t="shared" si="1"/>
        <v>2087</v>
      </c>
      <c r="B82" s="6">
        <v>0</v>
      </c>
      <c r="C82" s="6">
        <v>1424.4681439961944</v>
      </c>
      <c r="D82" s="6">
        <v>-1424.4681439961944</v>
      </c>
      <c r="E82" s="6">
        <v>-3169177.3359395359</v>
      </c>
    </row>
    <row r="83" spans="1:5" x14ac:dyDescent="0.25">
      <c r="A83" s="5">
        <f t="shared" si="1"/>
        <v>2088</v>
      </c>
      <c r="B83" s="6">
        <v>0</v>
      </c>
      <c r="C83" s="6">
        <v>1082.5742547561861</v>
      </c>
      <c r="D83" s="6">
        <v>-1082.5742547561861</v>
      </c>
      <c r="E83" s="6">
        <v>-3170259.9101942922</v>
      </c>
    </row>
    <row r="84" spans="1:5" x14ac:dyDescent="0.25">
      <c r="A84" s="5">
        <f t="shared" si="1"/>
        <v>2089</v>
      </c>
      <c r="B84" s="6">
        <v>0</v>
      </c>
      <c r="C84" s="6">
        <v>824.25509482018322</v>
      </c>
      <c r="D84" s="6">
        <v>-824.25509482018322</v>
      </c>
      <c r="E84" s="6">
        <v>-3171084.1652891124</v>
      </c>
    </row>
    <row r="85" spans="1:5" x14ac:dyDescent="0.25">
      <c r="A85" s="5">
        <f t="shared" si="1"/>
        <v>2090</v>
      </c>
      <c r="B85" s="6">
        <v>0</v>
      </c>
      <c r="C85" s="6">
        <v>631.55695731535889</v>
      </c>
      <c r="D85" s="6">
        <v>-631.55695731535889</v>
      </c>
      <c r="E85" s="6">
        <v>-3171715.7222464276</v>
      </c>
    </row>
    <row r="86" spans="1:5" x14ac:dyDescent="0.25">
      <c r="A86" s="5">
        <f t="shared" si="1"/>
        <v>2091</v>
      </c>
      <c r="B86" s="6">
        <v>0</v>
      </c>
      <c r="C86" s="6">
        <v>489.74099859942004</v>
      </c>
      <c r="D86" s="6">
        <v>-489.74099859942004</v>
      </c>
      <c r="E86" s="6">
        <v>-3172205.4632450268</v>
      </c>
    </row>
    <row r="87" spans="1:5" x14ac:dyDescent="0.25">
      <c r="A87" s="5">
        <f t="shared" si="1"/>
        <v>2092</v>
      </c>
      <c r="B87" s="6">
        <v>0</v>
      </c>
      <c r="C87" s="6">
        <v>389.82848078678973</v>
      </c>
      <c r="D87" s="6">
        <v>-389.82848078678973</v>
      </c>
      <c r="E87" s="6">
        <v>-3172595.2917258134</v>
      </c>
    </row>
    <row r="88" spans="1:5" x14ac:dyDescent="0.25">
      <c r="A88" s="5">
        <f t="shared" si="1"/>
        <v>2093</v>
      </c>
      <c r="B88" s="6">
        <v>0</v>
      </c>
      <c r="C88" s="6">
        <v>318.16563201569835</v>
      </c>
      <c r="D88" s="6">
        <v>-318.16563201569835</v>
      </c>
      <c r="E88" s="6">
        <v>-3172913.457357829</v>
      </c>
    </row>
    <row r="89" spans="1:5" x14ac:dyDescent="0.25">
      <c r="A89" s="7" t="s">
        <v>14</v>
      </c>
      <c r="B89" s="8"/>
      <c r="C89" s="8"/>
      <c r="D89" s="8"/>
      <c r="E89" s="8"/>
    </row>
    <row r="90" spans="1:5" x14ac:dyDescent="0.25">
      <c r="A90" s="15" t="s">
        <v>20</v>
      </c>
      <c r="B90" s="15"/>
      <c r="C90" s="15"/>
      <c r="D90" s="15"/>
      <c r="E90" s="15"/>
    </row>
    <row r="91" spans="1:5" ht="12.95" customHeight="1" x14ac:dyDescent="0.25">
      <c r="A91" s="15" t="s">
        <v>15</v>
      </c>
      <c r="B91" s="15"/>
      <c r="C91" s="15"/>
      <c r="D91" s="15"/>
      <c r="E91" s="15"/>
    </row>
    <row r="92" spans="1:5" ht="20.45" customHeight="1" x14ac:dyDescent="0.25">
      <c r="A92" s="16" t="s">
        <v>17</v>
      </c>
      <c r="B92" s="16"/>
      <c r="C92" s="16"/>
      <c r="D92" s="16"/>
      <c r="E92" s="16"/>
    </row>
    <row r="93" spans="1:5" x14ac:dyDescent="0.25">
      <c r="A93" s="9" t="s">
        <v>19</v>
      </c>
      <c r="B93" s="8"/>
      <c r="C93" s="8"/>
      <c r="D93" s="8"/>
      <c r="E93" s="8"/>
    </row>
  </sheetData>
  <mergeCells count="11">
    <mergeCell ref="A11:C11"/>
    <mergeCell ref="A12:A13"/>
    <mergeCell ref="A90:E90"/>
    <mergeCell ref="A91:E91"/>
    <mergeCell ref="A92:E92"/>
    <mergeCell ref="A9:E9"/>
    <mergeCell ref="A4:E4"/>
    <mergeCell ref="A5:E5"/>
    <mergeCell ref="A6:E6"/>
    <mergeCell ref="A7:E7"/>
    <mergeCell ref="A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Fazenda</dc:creator>
  <cp:lastModifiedBy>Prefeitura</cp:lastModifiedBy>
  <dcterms:created xsi:type="dcterms:W3CDTF">2016-06-22T14:34:33Z</dcterms:created>
  <dcterms:modified xsi:type="dcterms:W3CDTF">2019-07-01T19:01:47Z</dcterms:modified>
</cp:coreProperties>
</file>